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showSheetTabs="0" xWindow="480" yWindow="60" windowWidth="27795" windowHeight="12840"/>
  </bookViews>
  <sheets>
    <sheet name="List1" sheetId="1" r:id="rId1"/>
    <sheet name="List2" sheetId="2" state="hidden" r:id="rId2"/>
    <sheet name="List3" sheetId="3" state="hidden" r:id="rId3"/>
    <sheet name="List4" sheetId="4" state="hidden" r:id="rId4"/>
  </sheets>
  <calcPr calcId="145621"/>
</workbook>
</file>

<file path=xl/calcChain.xml><?xml version="1.0" encoding="utf-8"?>
<calcChain xmlns="http://schemas.openxmlformats.org/spreadsheetml/2006/main">
  <c r="C45" i="1" l="1"/>
  <c r="G22" i="1" l="1"/>
  <c r="G17" i="1"/>
  <c r="C36" i="1"/>
  <c r="E45" i="1"/>
  <c r="E33" i="1"/>
  <c r="E21" i="1"/>
  <c r="E15" i="1"/>
  <c r="C17" i="1" l="1"/>
  <c r="G27" i="1"/>
  <c r="C28" i="1"/>
  <c r="G10" i="1"/>
  <c r="G4" i="1" l="1"/>
  <c r="E4" i="1"/>
  <c r="F38" i="1" l="1"/>
  <c r="F35" i="1"/>
</calcChain>
</file>

<file path=xl/sharedStrings.xml><?xml version="1.0" encoding="utf-8"?>
<sst xmlns="http://schemas.openxmlformats.org/spreadsheetml/2006/main" count="109" uniqueCount="98">
  <si>
    <t>splátka úvěru na bydlení (úrok + úmor)*</t>
  </si>
  <si>
    <t xml:space="preserve">hlavní celkový čistý příjem domácnosti </t>
  </si>
  <si>
    <t>fond oprav*</t>
  </si>
  <si>
    <t>vedlejší celkový čistý příjem domácnosti</t>
  </si>
  <si>
    <t>pojištění nemovitostí*</t>
  </si>
  <si>
    <t>případné finanční zaměstnanecké benefity (stravenky, příspěvky na kulturní a sociální potřeby atd.)</t>
  </si>
  <si>
    <t>nájemné</t>
  </si>
  <si>
    <t>honoráře</t>
  </si>
  <si>
    <t>komodity (elektřina, voda, plyn, teplo)</t>
  </si>
  <si>
    <t>koncesionářské poplatky (TV, rozhlas)</t>
  </si>
  <si>
    <t>vybavení a údržba domácnosti</t>
  </si>
  <si>
    <t>pojištění domácnosti</t>
  </si>
  <si>
    <t>*jen v případě vlastnického bydlení</t>
  </si>
  <si>
    <t>CELKEM</t>
  </si>
  <si>
    <t xml:space="preserve">potraviny </t>
  </si>
  <si>
    <t>starobní či jiný důchod</t>
  </si>
  <si>
    <t>pravidelné stravování v jídelnách a v restauraci</t>
  </si>
  <si>
    <t>rodičovský příspěvek</t>
  </si>
  <si>
    <t>ošacení a obuv</t>
  </si>
  <si>
    <t>podpora v nezaměstnanosti</t>
  </si>
  <si>
    <t>drogerie</t>
  </si>
  <si>
    <t>jiné sociální dávky (na bydlení, na děti)</t>
  </si>
  <si>
    <t>léky a regulační poplatky u lékaře</t>
  </si>
  <si>
    <t>přeplatky na dani</t>
  </si>
  <si>
    <t>MHD</t>
  </si>
  <si>
    <t>telefonování</t>
  </si>
  <si>
    <t>internet</t>
  </si>
  <si>
    <t>ostatní služby (kadeřník, čistírna, ...)</t>
  </si>
  <si>
    <t>školné (MŠ, ZŠ, družina, SŠ, VŠ)</t>
  </si>
  <si>
    <t>pronájem vlastní nemovitosti</t>
  </si>
  <si>
    <t>jazykové kurzy</t>
  </si>
  <si>
    <t>vyplacené úroky z vkladů a dividendy</t>
  </si>
  <si>
    <t>ostatní vzdělávací kurzy (rekvalifikační apod.)</t>
  </si>
  <si>
    <t>prodej cenných papírů</t>
  </si>
  <si>
    <t xml:space="preserve">dětské kroužky (hudební, výtvarné, sportovní, taneční) </t>
  </si>
  <si>
    <t>dětské tábory</t>
  </si>
  <si>
    <t>splátka leasingu (nebo jiného úvěru)</t>
  </si>
  <si>
    <t>přijaté finanční dary</t>
  </si>
  <si>
    <t>palivo (benzín/nafta, plyn)</t>
  </si>
  <si>
    <t>výhry</t>
  </si>
  <si>
    <t>povinné ručení</t>
  </si>
  <si>
    <t>havarijní pojištění</t>
  </si>
  <si>
    <t>údržba a opravy</t>
  </si>
  <si>
    <t>dálniční známka</t>
  </si>
  <si>
    <t>vstupné (kina, divadla, koncerty, výstavy, prohlídky, …)</t>
  </si>
  <si>
    <t xml:space="preserve">knihy, noviny, časopisy </t>
  </si>
  <si>
    <t>sport a pohyb (vstupné, vybavení, …)</t>
  </si>
  <si>
    <t>cestování, resp. dovolená (vč. cestovního pojištění)</t>
  </si>
  <si>
    <t>restaurace</t>
  </si>
  <si>
    <t>domácí zvířata (vč. poplatku za psa)</t>
  </si>
  <si>
    <t>kutilství, zahrádkaření, rybaření</t>
  </si>
  <si>
    <t>chata/chalupa</t>
  </si>
  <si>
    <t>další koníčky (hudba, film, sběratelství, ...)</t>
  </si>
  <si>
    <t>alkohol, cigarety, tabák</t>
  </si>
  <si>
    <t>sázky a loterie</t>
  </si>
  <si>
    <t>počítačové hry</t>
  </si>
  <si>
    <t>další hříchy</t>
  </si>
  <si>
    <t>rezervy na větší výdaje vybavení (nábytek, spotřebiče)</t>
  </si>
  <si>
    <t>rezerva na roční vyúčtování poplatků za bydlení</t>
  </si>
  <si>
    <t>rezerva na rekonstrukci majetku</t>
  </si>
  <si>
    <t>rezerva na pokuty, sankce, právní zastoupení</t>
  </si>
  <si>
    <t>rezerva na mimořádné zdravotní výdaje, na veterináře</t>
  </si>
  <si>
    <t>spoření na vlastní bydlení</t>
  </si>
  <si>
    <t>spoření na penzi</t>
  </si>
  <si>
    <t>spoření na vzdělání dětí</t>
  </si>
  <si>
    <t>spoření na dovolenou</t>
  </si>
  <si>
    <t>další spoření</t>
  </si>
  <si>
    <t>splátky úvěrů a půjček (jiné než z úvěru na bydlení)</t>
  </si>
  <si>
    <t>životní pojištění</t>
  </si>
  <si>
    <t>úrazové a nemocenské pojištění</t>
  </si>
  <si>
    <t>pojištění odpovědnosti za škody v občanském životě</t>
  </si>
  <si>
    <t>bankovní a jiné poplatky</t>
  </si>
  <si>
    <t>členské příspěvky</t>
  </si>
  <si>
    <t>příspěvky na charitu</t>
  </si>
  <si>
    <t>dárky</t>
  </si>
  <si>
    <t>případné daně, clo</t>
  </si>
  <si>
    <t>výživné (alimenty)</t>
  </si>
  <si>
    <t>občanské poplatky (za úklid, odvoz odpadů ap.)</t>
  </si>
  <si>
    <t>VÝDAJE SOUVISEJÍCÍ S BYDLENÍM</t>
  </si>
  <si>
    <t>BĚŽNÉ VÝDAJE</t>
  </si>
  <si>
    <t>VÝDAJE NA VZDĚLÁNÍ A VÝCHOVU</t>
  </si>
  <si>
    <t>VÝDAJE NA AUTOMOBIL (či jiné vozidlo)</t>
  </si>
  <si>
    <t>VÝDAJE NA KONÍČKY</t>
  </si>
  <si>
    <t>VÝDAJE NA HŘÍCHY A ZÁVISLOSTI</t>
  </si>
  <si>
    <t>VÝDAJE NA TVORBU ÚSPOR A REZERV</t>
  </si>
  <si>
    <t>OSTATNÍ VÝDAJE</t>
  </si>
  <si>
    <t>PŘÍJMY Z POVOLÁNÍ</t>
  </si>
  <si>
    <t>PŘÍJMY OD STÁTU (SOCIÁLNÍ A JINÉ DÁVKY)</t>
  </si>
  <si>
    <t>KAPITÁLOVÉ PŘÍJMY</t>
  </si>
  <si>
    <t>OSTATNÍ PŘÍJMY</t>
  </si>
  <si>
    <t>VÝDAJE domácnosti (podle účelu)</t>
  </si>
  <si>
    <t>PŘÍJMY domácnosti (podle zdroje)</t>
  </si>
  <si>
    <t xml:space="preserve">učebnice </t>
  </si>
  <si>
    <t>jiné poplatky (STK, emise) a další výdaje</t>
  </si>
  <si>
    <t>další výdaje</t>
  </si>
  <si>
    <t>jiné (mimořádné) příjmy</t>
  </si>
  <si>
    <t>BILANCE Vašeho rozpočtu:</t>
  </si>
  <si>
    <t>Při vyplňování důsledně dodržujte rozpočítání všech položek buď na jednotlivé měsíce, nebo na celý rok!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</si>
</sst>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FFFFFF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41204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D968B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0C3B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9B47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0E0A6"/>
        <bgColor indexed="64"/>
      </patternFill>
    </fill>
    <fill>
      <patternFill patternType="solid">
        <fgColor rgb="FFF9FEB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Fill="1"/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4" fillId="9" borderId="2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4" fillId="7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6" borderId="2" xfId="0" applyFont="1" applyFill="1" applyBorder="1" applyAlignment="1">
      <alignment horizontal="right" vertical="center" wrapText="1"/>
    </xf>
    <xf numFmtId="0" fontId="1" fillId="11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right" vertical="center" wrapText="1"/>
    </xf>
    <xf numFmtId="0" fontId="1" fillId="12" borderId="4" xfId="0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6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8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9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10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11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12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3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4" fontId="1" fillId="6" borderId="3" xfId="0" applyNumberFormat="1" applyFont="1" applyFill="1" applyBorder="1" applyAlignment="1" applyProtection="1">
      <alignment horizontal="right" vertical="center" wrapText="1"/>
    </xf>
    <xf numFmtId="164" fontId="1" fillId="12" borderId="5" xfId="0" applyNumberFormat="1" applyFont="1" applyFill="1" applyBorder="1" applyAlignment="1" applyProtection="1">
      <alignment horizontal="right" vertical="center" wrapText="1"/>
    </xf>
    <xf numFmtId="164" fontId="1" fillId="11" borderId="3" xfId="0" applyNumberFormat="1" applyFont="1" applyFill="1" applyBorder="1" applyAlignment="1" applyProtection="1">
      <alignment horizontal="right" vertical="center" wrapText="1"/>
    </xf>
    <xf numFmtId="164" fontId="2" fillId="3" borderId="3" xfId="0" applyNumberFormat="1" applyFont="1" applyFill="1" applyBorder="1" applyAlignment="1" applyProtection="1">
      <alignment horizontal="right" vertical="center" wrapText="1"/>
    </xf>
    <xf numFmtId="164" fontId="2" fillId="5" borderId="3" xfId="0" applyNumberFormat="1" applyFont="1" applyFill="1" applyBorder="1" applyAlignment="1" applyProtection="1">
      <alignment horizontal="right" vertical="center" wrapText="1"/>
    </xf>
    <xf numFmtId="164" fontId="1" fillId="7" borderId="3" xfId="0" applyNumberFormat="1" applyFont="1" applyFill="1" applyBorder="1" applyAlignment="1" applyProtection="1">
      <alignment horizontal="right" vertical="center" wrapText="1"/>
    </xf>
    <xf numFmtId="164" fontId="8" fillId="0" borderId="8" xfId="0" applyNumberFormat="1" applyFont="1" applyFill="1" applyBorder="1" applyAlignment="1">
      <alignment vertical="center" wrapText="1"/>
    </xf>
    <xf numFmtId="0" fontId="4" fillId="14" borderId="2" xfId="0" applyFont="1" applyFill="1" applyBorder="1" applyAlignment="1">
      <alignment horizontal="justify" vertical="center" wrapText="1"/>
    </xf>
    <xf numFmtId="164" fontId="4" fillId="14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14" borderId="2" xfId="0" applyFont="1" applyFill="1" applyBorder="1" applyAlignment="1">
      <alignment horizontal="right" vertical="center" wrapText="1"/>
    </xf>
    <xf numFmtId="164" fontId="1" fillId="14" borderId="3" xfId="0" applyNumberFormat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 applyProtection="1">
      <alignment horizontal="right" vertical="center" wrapText="1"/>
    </xf>
    <xf numFmtId="0" fontId="1" fillId="10" borderId="2" xfId="0" applyFont="1" applyFill="1" applyBorder="1" applyAlignment="1">
      <alignment horizontal="right" vertical="center" wrapText="1"/>
    </xf>
    <xf numFmtId="164" fontId="1" fillId="10" borderId="3" xfId="0" applyNumberFormat="1" applyFont="1" applyFill="1" applyBorder="1" applyAlignment="1" applyProtection="1">
      <alignment horizontal="right" vertical="center" wrapText="1"/>
    </xf>
    <xf numFmtId="0" fontId="1" fillId="9" borderId="2" xfId="0" applyFont="1" applyFill="1" applyBorder="1" applyAlignment="1">
      <alignment horizontal="right" vertical="center" wrapText="1"/>
    </xf>
    <xf numFmtId="0" fontId="1" fillId="8" borderId="2" xfId="0" applyFont="1" applyFill="1" applyBorder="1" applyAlignment="1">
      <alignment horizontal="right" vertical="center" wrapText="1"/>
    </xf>
    <xf numFmtId="164" fontId="1" fillId="9" borderId="3" xfId="0" applyNumberFormat="1" applyFont="1" applyFill="1" applyBorder="1" applyAlignment="1" applyProtection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E9B4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5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2.7109375" customWidth="1"/>
    <col min="2" max="2" width="42.42578125" customWidth="1"/>
    <col min="3" max="3" width="10.7109375" style="1" customWidth="1"/>
    <col min="4" max="4" width="42.42578125" style="1" customWidth="1"/>
    <col min="5" max="5" width="10.7109375" style="1" customWidth="1"/>
    <col min="6" max="6" width="42.42578125" customWidth="1"/>
    <col min="7" max="7" width="10.7109375" style="1" customWidth="1"/>
  </cols>
  <sheetData>
    <row r="2" spans="2:7" x14ac:dyDescent="0.25">
      <c r="B2" s="64" t="s">
        <v>97</v>
      </c>
      <c r="C2" s="64"/>
      <c r="D2" s="64"/>
      <c r="E2" s="64"/>
      <c r="F2" s="64"/>
      <c r="G2" s="64"/>
    </row>
    <row r="3" spans="2:7" ht="15.75" thickBot="1" x14ac:dyDescent="0.3"/>
    <row r="4" spans="2:7" ht="20.100000000000001" customHeight="1" x14ac:dyDescent="0.25">
      <c r="B4" s="61" t="s">
        <v>90</v>
      </c>
      <c r="C4" s="62"/>
      <c r="D4" s="63"/>
      <c r="E4" s="43">
        <f>SUM(C17,C28,C36,C45,E15,E21,E33,E45)</f>
        <v>0</v>
      </c>
      <c r="F4" s="48" t="s">
        <v>91</v>
      </c>
      <c r="G4" s="43">
        <f>SUM(G10,G17,G22,G27)</f>
        <v>0</v>
      </c>
    </row>
    <row r="5" spans="2:7" ht="12" customHeight="1" x14ac:dyDescent="0.25">
      <c r="B5" s="65" t="s">
        <v>78</v>
      </c>
      <c r="C5" s="66"/>
      <c r="D5" s="65" t="s">
        <v>82</v>
      </c>
      <c r="E5" s="66"/>
      <c r="F5" s="65" t="s">
        <v>86</v>
      </c>
      <c r="G5" s="66"/>
    </row>
    <row r="6" spans="2:7" ht="12" customHeight="1" x14ac:dyDescent="0.25">
      <c r="B6" s="3" t="s">
        <v>0</v>
      </c>
      <c r="C6" s="24"/>
      <c r="D6" s="8" t="s">
        <v>44</v>
      </c>
      <c r="E6" s="27"/>
      <c r="F6" s="13" t="s">
        <v>1</v>
      </c>
      <c r="G6" s="32"/>
    </row>
    <row r="7" spans="2:7" ht="12" customHeight="1" x14ac:dyDescent="0.25">
      <c r="B7" s="3" t="s">
        <v>2</v>
      </c>
      <c r="C7" s="24"/>
      <c r="D7" s="8" t="s">
        <v>45</v>
      </c>
      <c r="E7" s="27"/>
      <c r="F7" s="13" t="s">
        <v>3</v>
      </c>
      <c r="G7" s="32"/>
    </row>
    <row r="8" spans="2:7" ht="12" customHeight="1" x14ac:dyDescent="0.25">
      <c r="B8" s="3" t="s">
        <v>4</v>
      </c>
      <c r="C8" s="24"/>
      <c r="D8" s="8" t="s">
        <v>46</v>
      </c>
      <c r="E8" s="27"/>
      <c r="F8" s="13" t="s">
        <v>5</v>
      </c>
      <c r="G8" s="32"/>
    </row>
    <row r="9" spans="2:7" ht="12" customHeight="1" x14ac:dyDescent="0.25">
      <c r="B9" s="3" t="s">
        <v>6</v>
      </c>
      <c r="C9" s="24"/>
      <c r="D9" s="8" t="s">
        <v>47</v>
      </c>
      <c r="E9" s="27"/>
      <c r="F9" s="13" t="s">
        <v>7</v>
      </c>
      <c r="G9" s="32"/>
    </row>
    <row r="10" spans="2:7" ht="12" customHeight="1" x14ac:dyDescent="0.25">
      <c r="B10" s="3" t="s">
        <v>8</v>
      </c>
      <c r="C10" s="24"/>
      <c r="D10" s="8" t="s">
        <v>48</v>
      </c>
      <c r="E10" s="27"/>
      <c r="F10" s="20" t="s">
        <v>13</v>
      </c>
      <c r="G10" s="40">
        <f>SUM(G5:G9)</f>
        <v>0</v>
      </c>
    </row>
    <row r="11" spans="2:7" ht="12" customHeight="1" x14ac:dyDescent="0.25">
      <c r="B11" s="3" t="s">
        <v>77</v>
      </c>
      <c r="C11" s="24"/>
      <c r="D11" s="8" t="s">
        <v>49</v>
      </c>
      <c r="E11" s="27"/>
      <c r="F11" s="65" t="s">
        <v>87</v>
      </c>
      <c r="G11" s="66"/>
    </row>
    <row r="12" spans="2:7" ht="12" customHeight="1" x14ac:dyDescent="0.25">
      <c r="B12" s="3" t="s">
        <v>9</v>
      </c>
      <c r="C12" s="24"/>
      <c r="D12" s="8" t="s">
        <v>50</v>
      </c>
      <c r="E12" s="27"/>
      <c r="F12" s="14" t="s">
        <v>15</v>
      </c>
      <c r="G12" s="33"/>
    </row>
    <row r="13" spans="2:7" ht="12" customHeight="1" x14ac:dyDescent="0.25">
      <c r="B13" s="4" t="s">
        <v>10</v>
      </c>
      <c r="C13" s="24"/>
      <c r="D13" s="8" t="s">
        <v>51</v>
      </c>
      <c r="E13" s="27"/>
      <c r="F13" s="14" t="s">
        <v>17</v>
      </c>
      <c r="G13" s="33"/>
    </row>
    <row r="14" spans="2:7" ht="12" customHeight="1" x14ac:dyDescent="0.25">
      <c r="B14" s="4" t="s">
        <v>11</v>
      </c>
      <c r="C14" s="24"/>
      <c r="D14" s="8" t="s">
        <v>52</v>
      </c>
      <c r="E14" s="27"/>
      <c r="F14" s="14" t="s">
        <v>19</v>
      </c>
      <c r="G14" s="33"/>
    </row>
    <row r="15" spans="2:7" ht="12" customHeight="1" x14ac:dyDescent="0.25">
      <c r="B15" s="4" t="s">
        <v>94</v>
      </c>
      <c r="C15" s="24"/>
      <c r="D15" s="53" t="s">
        <v>13</v>
      </c>
      <c r="E15" s="49">
        <f>SUM(E6:E14)</f>
        <v>0</v>
      </c>
      <c r="F15" s="14" t="s">
        <v>21</v>
      </c>
      <c r="G15" s="33"/>
    </row>
    <row r="16" spans="2:7" ht="12" customHeight="1" x14ac:dyDescent="0.25">
      <c r="B16" s="5" t="s">
        <v>12</v>
      </c>
      <c r="C16" s="24"/>
      <c r="D16" s="65" t="s">
        <v>83</v>
      </c>
      <c r="E16" s="66"/>
      <c r="F16" s="14" t="s">
        <v>23</v>
      </c>
      <c r="G16" s="33"/>
    </row>
    <row r="17" spans="2:15" ht="12" customHeight="1" x14ac:dyDescent="0.25">
      <c r="B17" s="16" t="s">
        <v>13</v>
      </c>
      <c r="C17" s="36">
        <f>SUM(C6:C16)</f>
        <v>0</v>
      </c>
      <c r="D17" s="9" t="s">
        <v>53</v>
      </c>
      <c r="E17" s="28"/>
      <c r="F17" s="21" t="s">
        <v>13</v>
      </c>
      <c r="G17" s="41">
        <f>SUM(G12:G16)</f>
        <v>0</v>
      </c>
    </row>
    <row r="18" spans="2:15" ht="12" customHeight="1" x14ac:dyDescent="0.25">
      <c r="B18" s="65" t="s">
        <v>79</v>
      </c>
      <c r="C18" s="66"/>
      <c r="D18" s="9" t="s">
        <v>54</v>
      </c>
      <c r="E18" s="28"/>
      <c r="F18" s="65" t="s">
        <v>88</v>
      </c>
      <c r="G18" s="66"/>
    </row>
    <row r="19" spans="2:15" ht="12" customHeight="1" x14ac:dyDescent="0.25">
      <c r="B19" s="6" t="s">
        <v>14</v>
      </c>
      <c r="C19" s="25"/>
      <c r="D19" s="9" t="s">
        <v>55</v>
      </c>
      <c r="E19" s="28"/>
      <c r="F19" s="15" t="s">
        <v>29</v>
      </c>
      <c r="G19" s="34"/>
      <c r="O19" s="2"/>
    </row>
    <row r="20" spans="2:15" ht="12" customHeight="1" x14ac:dyDescent="0.25">
      <c r="B20" s="6" t="s">
        <v>16</v>
      </c>
      <c r="C20" s="25"/>
      <c r="D20" s="9" t="s">
        <v>56</v>
      </c>
      <c r="E20" s="28"/>
      <c r="F20" s="15" t="s">
        <v>31</v>
      </c>
      <c r="G20" s="34"/>
    </row>
    <row r="21" spans="2:15" ht="12" customHeight="1" x14ac:dyDescent="0.25">
      <c r="B21" s="6" t="s">
        <v>18</v>
      </c>
      <c r="C21" s="25"/>
      <c r="D21" s="52" t="s">
        <v>13</v>
      </c>
      <c r="E21" s="54">
        <f>SUM(E17:E20)</f>
        <v>0</v>
      </c>
      <c r="F21" s="15" t="s">
        <v>33</v>
      </c>
      <c r="G21" s="34"/>
    </row>
    <row r="22" spans="2:15" ht="12" customHeight="1" x14ac:dyDescent="0.25">
      <c r="B22" s="6" t="s">
        <v>20</v>
      </c>
      <c r="C22" s="25"/>
      <c r="D22" s="65" t="s">
        <v>84</v>
      </c>
      <c r="E22" s="66"/>
      <c r="F22" s="22" t="s">
        <v>13</v>
      </c>
      <c r="G22" s="42">
        <f>SUM(G19:G21)</f>
        <v>0</v>
      </c>
    </row>
    <row r="23" spans="2:15" ht="12" customHeight="1" x14ac:dyDescent="0.25">
      <c r="B23" s="6" t="s">
        <v>22</v>
      </c>
      <c r="C23" s="25"/>
      <c r="D23" s="11" t="s">
        <v>57</v>
      </c>
      <c r="E23" s="30"/>
      <c r="F23" s="65" t="s">
        <v>89</v>
      </c>
      <c r="G23" s="66"/>
    </row>
    <row r="24" spans="2:15" ht="12" customHeight="1" x14ac:dyDescent="0.25">
      <c r="B24" s="6" t="s">
        <v>24</v>
      </c>
      <c r="C24" s="25"/>
      <c r="D24" s="11" t="s">
        <v>58</v>
      </c>
      <c r="E24" s="30"/>
      <c r="F24" s="44" t="s">
        <v>37</v>
      </c>
      <c r="G24" s="45"/>
    </row>
    <row r="25" spans="2:15" ht="12" customHeight="1" x14ac:dyDescent="0.25">
      <c r="B25" s="6" t="s">
        <v>25</v>
      </c>
      <c r="C25" s="25"/>
      <c r="D25" s="11" t="s">
        <v>59</v>
      </c>
      <c r="E25" s="30"/>
      <c r="F25" s="44" t="s">
        <v>39</v>
      </c>
      <c r="G25" s="45"/>
    </row>
    <row r="26" spans="2:15" ht="12" customHeight="1" x14ac:dyDescent="0.25">
      <c r="B26" s="6" t="s">
        <v>26</v>
      </c>
      <c r="C26" s="25"/>
      <c r="D26" s="11" t="s">
        <v>60</v>
      </c>
      <c r="E26" s="30"/>
      <c r="F26" s="44" t="s">
        <v>95</v>
      </c>
      <c r="G26" s="45"/>
    </row>
    <row r="27" spans="2:15" ht="12" customHeight="1" x14ac:dyDescent="0.25">
      <c r="B27" s="6" t="s">
        <v>27</v>
      </c>
      <c r="C27" s="25"/>
      <c r="D27" s="11" t="s">
        <v>61</v>
      </c>
      <c r="E27" s="30"/>
      <c r="F27" s="46" t="s">
        <v>13</v>
      </c>
      <c r="G27" s="47">
        <f>SUM(G24:G26)</f>
        <v>0</v>
      </c>
    </row>
    <row r="28" spans="2:15" ht="12" customHeight="1" x14ac:dyDescent="0.25">
      <c r="B28" s="17" t="s">
        <v>13</v>
      </c>
      <c r="C28" s="35">
        <f>SUM(C19:C27)</f>
        <v>0</v>
      </c>
      <c r="D28" s="11" t="s">
        <v>62</v>
      </c>
      <c r="E28" s="30"/>
      <c r="F28" s="67" t="s">
        <v>96</v>
      </c>
      <c r="G28" s="68"/>
    </row>
    <row r="29" spans="2:15" ht="12" customHeight="1" x14ac:dyDescent="0.25">
      <c r="B29" s="65" t="s">
        <v>80</v>
      </c>
      <c r="C29" s="66"/>
      <c r="D29" s="11" t="s">
        <v>63</v>
      </c>
      <c r="E29" s="30"/>
      <c r="F29" s="69"/>
      <c r="G29" s="70"/>
    </row>
    <row r="30" spans="2:15" ht="12" customHeight="1" x14ac:dyDescent="0.25">
      <c r="B30" s="7" t="s">
        <v>28</v>
      </c>
      <c r="C30" s="26"/>
      <c r="D30" s="11" t="s">
        <v>64</v>
      </c>
      <c r="E30" s="30"/>
      <c r="F30" s="69"/>
      <c r="G30" s="70"/>
    </row>
    <row r="31" spans="2:15" ht="12" customHeight="1" x14ac:dyDescent="0.25">
      <c r="B31" s="7" t="s">
        <v>92</v>
      </c>
      <c r="C31" s="26"/>
      <c r="D31" s="11" t="s">
        <v>65</v>
      </c>
      <c r="E31" s="30"/>
      <c r="F31" s="69"/>
      <c r="G31" s="70"/>
    </row>
    <row r="32" spans="2:15" ht="12" customHeight="1" x14ac:dyDescent="0.25">
      <c r="B32" s="7" t="s">
        <v>30</v>
      </c>
      <c r="C32" s="26"/>
      <c r="D32" s="11" t="s">
        <v>66</v>
      </c>
      <c r="E32" s="30"/>
      <c r="F32" s="69"/>
      <c r="G32" s="70"/>
    </row>
    <row r="33" spans="2:7" ht="12" customHeight="1" x14ac:dyDescent="0.25">
      <c r="B33" s="7" t="s">
        <v>32</v>
      </c>
      <c r="C33" s="26"/>
      <c r="D33" s="19" t="s">
        <v>13</v>
      </c>
      <c r="E33" s="39">
        <f>SUM(E23:E32)</f>
        <v>0</v>
      </c>
      <c r="F33" s="69"/>
      <c r="G33" s="70"/>
    </row>
    <row r="34" spans="2:7" ht="12" customHeight="1" x14ac:dyDescent="0.25">
      <c r="B34" s="7" t="s">
        <v>34</v>
      </c>
      <c r="C34" s="26"/>
      <c r="D34" s="65" t="s">
        <v>85</v>
      </c>
      <c r="E34" s="66"/>
      <c r="F34" s="69"/>
      <c r="G34" s="70"/>
    </row>
    <row r="35" spans="2:7" ht="12" customHeight="1" x14ac:dyDescent="0.25">
      <c r="B35" s="7" t="s">
        <v>35</v>
      </c>
      <c r="C35" s="26"/>
      <c r="D35" s="12" t="s">
        <v>67</v>
      </c>
      <c r="E35" s="31"/>
      <c r="F35" s="55" t="str">
        <f>IF($E$4=$G$4,"Váš rozpočet je vyrovnaný",(IF($E$4&gt;$G$4,"POZOR - nedostatečné pokrytí výdajů příjmy!", "GRATULUJEME! - Váš rozpočet je přebytkový")))</f>
        <v>Váš rozpočet je vyrovnaný</v>
      </c>
      <c r="G35" s="56"/>
    </row>
    <row r="36" spans="2:7" ht="12" customHeight="1" x14ac:dyDescent="0.25">
      <c r="B36" s="18" t="s">
        <v>13</v>
      </c>
      <c r="C36" s="37">
        <f>SUM(C30:C35)</f>
        <v>0</v>
      </c>
      <c r="D36" s="12" t="s">
        <v>68</v>
      </c>
      <c r="E36" s="31"/>
      <c r="F36" s="55"/>
      <c r="G36" s="56"/>
    </row>
    <row r="37" spans="2:7" ht="12" customHeight="1" x14ac:dyDescent="0.25">
      <c r="B37" s="65" t="s">
        <v>81</v>
      </c>
      <c r="C37" s="66"/>
      <c r="D37" s="12" t="s">
        <v>69</v>
      </c>
      <c r="E37" s="31"/>
      <c r="F37" s="55"/>
      <c r="G37" s="56"/>
    </row>
    <row r="38" spans="2:7" ht="12" customHeight="1" x14ac:dyDescent="0.25">
      <c r="B38" s="10" t="s">
        <v>36</v>
      </c>
      <c r="C38" s="29"/>
      <c r="D38" s="12" t="s">
        <v>70</v>
      </c>
      <c r="E38" s="31"/>
      <c r="F38" s="57" t="str">
        <f>IF($E$4=$G$4," ", (IF($E$4&gt;$G$4,"chybí " &amp; $E$4-$G$4 &amp; " Kč", "přebývá " &amp; $G$4-$E$4 &amp; " Kč")))</f>
        <v xml:space="preserve"> </v>
      </c>
      <c r="G38" s="58"/>
    </row>
    <row r="39" spans="2:7" ht="12" customHeight="1" x14ac:dyDescent="0.25">
      <c r="B39" s="10" t="s">
        <v>38</v>
      </c>
      <c r="C39" s="29"/>
      <c r="D39" s="12" t="s">
        <v>71</v>
      </c>
      <c r="E39" s="31"/>
      <c r="F39" s="57"/>
      <c r="G39" s="58"/>
    </row>
    <row r="40" spans="2:7" ht="12" customHeight="1" x14ac:dyDescent="0.25">
      <c r="B40" s="10" t="s">
        <v>40</v>
      </c>
      <c r="C40" s="29"/>
      <c r="D40" s="12" t="s">
        <v>72</v>
      </c>
      <c r="E40" s="31"/>
      <c r="F40" s="57"/>
      <c r="G40" s="58"/>
    </row>
    <row r="41" spans="2:7" ht="12" customHeight="1" x14ac:dyDescent="0.25">
      <c r="B41" s="10" t="s">
        <v>41</v>
      </c>
      <c r="C41" s="29"/>
      <c r="D41" s="12" t="s">
        <v>73</v>
      </c>
      <c r="E41" s="31"/>
      <c r="F41" s="57"/>
      <c r="G41" s="58"/>
    </row>
    <row r="42" spans="2:7" ht="12" customHeight="1" x14ac:dyDescent="0.25">
      <c r="B42" s="10" t="s">
        <v>42</v>
      </c>
      <c r="C42" s="29"/>
      <c r="D42" s="12" t="s">
        <v>74</v>
      </c>
      <c r="E42" s="31"/>
      <c r="F42" s="57"/>
      <c r="G42" s="58"/>
    </row>
    <row r="43" spans="2:7" ht="12" customHeight="1" x14ac:dyDescent="0.25">
      <c r="B43" s="10" t="s">
        <v>43</v>
      </c>
      <c r="C43" s="29"/>
      <c r="D43" s="12" t="s">
        <v>75</v>
      </c>
      <c r="E43" s="31"/>
      <c r="F43" s="57"/>
      <c r="G43" s="58"/>
    </row>
    <row r="44" spans="2:7" ht="12" customHeight="1" x14ac:dyDescent="0.25">
      <c r="B44" s="10" t="s">
        <v>93</v>
      </c>
      <c r="C44" s="29"/>
      <c r="D44" s="12" t="s">
        <v>76</v>
      </c>
      <c r="E44" s="31"/>
      <c r="F44" s="57"/>
      <c r="G44" s="58"/>
    </row>
    <row r="45" spans="2:7" ht="12" customHeight="1" thickBot="1" x14ac:dyDescent="0.3">
      <c r="B45" s="50" t="s">
        <v>13</v>
      </c>
      <c r="C45" s="51">
        <f>SUM(C38:C44)</f>
        <v>0</v>
      </c>
      <c r="D45" s="23" t="s">
        <v>13</v>
      </c>
      <c r="E45" s="38">
        <f>SUM(E35:E44)</f>
        <v>0</v>
      </c>
      <c r="F45" s="59"/>
      <c r="G45" s="60"/>
    </row>
  </sheetData>
  <sheetProtection sheet="1" objects="1" scenarios="1" selectLockedCells="1"/>
  <mergeCells count="17">
    <mergeCell ref="F28:G34"/>
    <mergeCell ref="F35:G37"/>
    <mergeCell ref="F38:G45"/>
    <mergeCell ref="B4:D4"/>
    <mergeCell ref="B2:G2"/>
    <mergeCell ref="B29:C29"/>
    <mergeCell ref="B37:C37"/>
    <mergeCell ref="D34:E34"/>
    <mergeCell ref="F5:G5"/>
    <mergeCell ref="F11:G11"/>
    <mergeCell ref="F18:G18"/>
    <mergeCell ref="F23:G23"/>
    <mergeCell ref="D5:E5"/>
    <mergeCell ref="D16:E16"/>
    <mergeCell ref="D22:E22"/>
    <mergeCell ref="B5:C5"/>
    <mergeCell ref="B18:C18"/>
  </mergeCells>
  <conditionalFormatting sqref="F35:G37">
    <cfRule type="expression" dxfId="0" priority="1">
      <formula>$E$4&gt;$G$4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Dlouhá Michaela Ing.</dc:creator>
  <cp:lastModifiedBy>Dlouhá Michaela Ing.</cp:lastModifiedBy>
  <dcterms:created xsi:type="dcterms:W3CDTF">2014-01-20T14:11:53Z</dcterms:created>
  <dcterms:modified xsi:type="dcterms:W3CDTF">2014-01-21T16:26:02Z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983700699</vt:i4>
  </property>
  <property fmtid="{D5CDD505-2E9C-101B-9397-08002B2CF9AE}" pid="3" name="_NewReviewCycle">
    <vt:lpwstr/>
  </property>
  <property fmtid="{D5CDD505-2E9C-101B-9397-08002B2CF9AE}" pid="4" name="_EmailSubject">
    <vt:lpwstr>web psfv.cz </vt:lpwstr>
  </property>
  <property fmtid="{D5CDD505-2E9C-101B-9397-08002B2CF9AE}" pid="5" name="_AuthorEmail">
    <vt:lpwstr>Michaela.Dlouha@mfcr.cz</vt:lpwstr>
  </property>
  <property fmtid="{D5CDD505-2E9C-101B-9397-08002B2CF9AE}" pid="6" name="_AuthorEmailDisplayName">
    <vt:lpwstr>Dlouhá Michaela Ing.</vt:lpwstr>
  </property>
  <property fmtid="{D5CDD505-2E9C-101B-9397-08002B2CF9AE}" pid="7" name="_PreviousAdHocReviewCycleID">
    <vt:i4>559454760</vt:i4>
  </property>
</Properties>
</file>